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2" windowWidth="12120" windowHeight="8016"/>
    <workbookView xWindow="0" yWindow="48" windowWidth="15576" windowHeight="11736"/>
  </bookViews>
  <sheets>
    <sheet name="anno 2013" sheetId="4" r:id="rId1"/>
  </sheets>
  <calcPr calcId="125725"/>
</workbook>
</file>

<file path=xl/calcChain.xml><?xml version="1.0" encoding="utf-8"?>
<calcChain xmlns="http://schemas.openxmlformats.org/spreadsheetml/2006/main">
  <c r="F7" i="4"/>
  <c r="G7"/>
  <c r="F8"/>
  <c r="G8"/>
  <c r="F9"/>
  <c r="G9"/>
  <c r="F13"/>
  <c r="G13"/>
  <c r="F14"/>
  <c r="G14"/>
  <c r="F5"/>
  <c r="G5"/>
  <c r="F4"/>
  <c r="G4"/>
  <c r="F3"/>
  <c r="G3"/>
  <c r="G6"/>
  <c r="F6"/>
  <c r="F10"/>
  <c r="G10"/>
  <c r="F11"/>
  <c r="G12"/>
  <c r="F12"/>
  <c r="G11"/>
</calcChain>
</file>

<file path=xl/sharedStrings.xml><?xml version="1.0" encoding="utf-8"?>
<sst xmlns="http://schemas.openxmlformats.org/spreadsheetml/2006/main" count="32" uniqueCount="21">
  <si>
    <t>UNITA' ORGANIZZATIVA DI LIVELLO DIRIGENZIALE</t>
  </si>
  <si>
    <t>Prefettura</t>
  </si>
  <si>
    <t>mese</t>
  </si>
  <si>
    <t>RILEVAZIONE  2013</t>
  </si>
  <si>
    <t>gennaio</t>
  </si>
  <si>
    <t>settembre</t>
  </si>
  <si>
    <t>febbraio</t>
  </si>
  <si>
    <t>marzo</t>
  </si>
  <si>
    <t>aprile</t>
  </si>
  <si>
    <t>maggio</t>
  </si>
  <si>
    <t>giugno</t>
  </si>
  <si>
    <t>luglio</t>
  </si>
  <si>
    <t>agosto</t>
  </si>
  <si>
    <t>ottobre</t>
  </si>
  <si>
    <t>novembre</t>
  </si>
  <si>
    <t>dicembre</t>
  </si>
  <si>
    <t>personale</t>
  </si>
  <si>
    <t>giorni lavorativi</t>
  </si>
  <si>
    <t>giorni di assenza</t>
  </si>
  <si>
    <t>% assenza</t>
  </si>
  <si>
    <t>% presenza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</si>
</sst>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44" fontId="0" fillId="0" borderId="2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="150" zoomScaleNormal="150" workbookViewId="0">
      <selection activeCell="G12" sqref="G12"/>
    </sheetView>
    <sheetView tabSelected="1" workbookViewId="1">
      <selection activeCell="H11" sqref="H11"/>
    </sheetView>
  </sheetViews>
  <sheetFormatPr defaultRowHeight="14.4"/>
  <cols>
    <col min="1" max="1" width="11.5546875" customWidth="1"/>
    <col min="2" max="2" width="17.6640625" customWidth="1"/>
    <col min="3" max="7" width="11.6640625" customWidth="1"/>
  </cols>
  <sheetData>
    <row r="1" spans="1:7" ht="42.75" customHeight="1">
      <c r="A1" s="12" t="s">
        <v>3</v>
      </c>
      <c r="B1" s="12"/>
      <c r="C1" s="12"/>
      <c r="D1" s="12"/>
      <c r="E1" s="12"/>
      <c r="F1" s="12"/>
      <c r="G1" s="12"/>
    </row>
    <row r="2" spans="1:7" ht="36">
      <c r="A2" s="7" t="s">
        <v>2</v>
      </c>
      <c r="B2" s="5" t="s">
        <v>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</row>
    <row r="3" spans="1:7">
      <c r="A3" s="6" t="s">
        <v>4</v>
      </c>
      <c r="B3" s="8" t="s">
        <v>1</v>
      </c>
      <c r="C3" s="3">
        <v>97</v>
      </c>
      <c r="D3" s="3">
        <v>22</v>
      </c>
      <c r="E3" s="3">
        <v>327</v>
      </c>
      <c r="F3" s="9">
        <f t="shared" ref="F3:F14" si="0">IF(D3&lt;&gt;0,(E3/C3*100)/D3,"")</f>
        <v>15.323336457357074</v>
      </c>
      <c r="G3" s="9">
        <f t="shared" ref="G3:G14" si="1">IF(D3&lt;&gt;0,100-F3,"")</f>
        <v>84.676663542642927</v>
      </c>
    </row>
    <row r="4" spans="1:7">
      <c r="A4" s="6" t="s">
        <v>6</v>
      </c>
      <c r="B4" s="8" t="s">
        <v>1</v>
      </c>
      <c r="C4" s="3">
        <v>97</v>
      </c>
      <c r="D4" s="3">
        <v>20</v>
      </c>
      <c r="E4" s="3">
        <v>212</v>
      </c>
      <c r="F4" s="9">
        <f t="shared" si="0"/>
        <v>10.927835051546392</v>
      </c>
      <c r="G4" s="9">
        <f t="shared" si="1"/>
        <v>89.072164948453604</v>
      </c>
    </row>
    <row r="5" spans="1:7">
      <c r="A5" s="6" t="s">
        <v>7</v>
      </c>
      <c r="B5" s="8" t="s">
        <v>1</v>
      </c>
      <c r="C5" s="3">
        <v>97</v>
      </c>
      <c r="D5" s="3">
        <v>20</v>
      </c>
      <c r="E5" s="3">
        <v>275</v>
      </c>
      <c r="F5" s="9">
        <f t="shared" si="0"/>
        <v>14.175257731958762</v>
      </c>
      <c r="G5" s="9">
        <f t="shared" si="1"/>
        <v>85.824742268041234</v>
      </c>
    </row>
    <row r="6" spans="1:7">
      <c r="A6" s="6" t="s">
        <v>8</v>
      </c>
      <c r="B6" s="8" t="s">
        <v>1</v>
      </c>
      <c r="C6" s="3">
        <v>97</v>
      </c>
      <c r="D6" s="3">
        <v>20</v>
      </c>
      <c r="E6" s="3">
        <v>288</v>
      </c>
      <c r="F6" s="9">
        <f t="shared" si="0"/>
        <v>14.845360824742269</v>
      </c>
      <c r="G6" s="9">
        <f t="shared" si="1"/>
        <v>85.154639175257728</v>
      </c>
    </row>
    <row r="7" spans="1:7">
      <c r="A7" s="6" t="s">
        <v>9</v>
      </c>
      <c r="B7" s="8" t="s">
        <v>1</v>
      </c>
      <c r="C7" s="3">
        <v>97</v>
      </c>
      <c r="D7" s="3">
        <v>22</v>
      </c>
      <c r="E7" s="3">
        <v>308</v>
      </c>
      <c r="F7" s="9">
        <f t="shared" si="0"/>
        <v>14.43298969072165</v>
      </c>
      <c r="G7" s="9">
        <f t="shared" si="1"/>
        <v>85.567010309278345</v>
      </c>
    </row>
    <row r="8" spans="1:7">
      <c r="A8" s="6" t="s">
        <v>10</v>
      </c>
      <c r="B8" s="8" t="s">
        <v>1</v>
      </c>
      <c r="C8" s="3">
        <v>97</v>
      </c>
      <c r="D8" s="3">
        <v>20</v>
      </c>
      <c r="E8" s="3">
        <v>469</v>
      </c>
      <c r="F8" s="9">
        <f t="shared" si="0"/>
        <v>24.175257731958759</v>
      </c>
      <c r="G8" s="9">
        <f t="shared" si="1"/>
        <v>75.824742268041234</v>
      </c>
    </row>
    <row r="9" spans="1:7">
      <c r="A9" s="6" t="s">
        <v>11</v>
      </c>
      <c r="B9" s="8" t="s">
        <v>1</v>
      </c>
      <c r="C9" s="3">
        <v>95</v>
      </c>
      <c r="D9" s="3">
        <v>23</v>
      </c>
      <c r="E9" s="3">
        <v>613</v>
      </c>
      <c r="F9" s="9">
        <f t="shared" si="0"/>
        <v>28.054919908466822</v>
      </c>
      <c r="G9" s="9">
        <f t="shared" si="1"/>
        <v>71.945080091533185</v>
      </c>
    </row>
    <row r="10" spans="1:7">
      <c r="A10" s="6" t="s">
        <v>12</v>
      </c>
      <c r="B10" s="8" t="s">
        <v>1</v>
      </c>
      <c r="C10" s="3">
        <v>95</v>
      </c>
      <c r="D10" s="3">
        <v>21</v>
      </c>
      <c r="E10" s="3">
        <v>676</v>
      </c>
      <c r="F10" s="9">
        <f t="shared" si="0"/>
        <v>33.884711779448622</v>
      </c>
      <c r="G10" s="9">
        <f t="shared" si="1"/>
        <v>66.115288220551378</v>
      </c>
    </row>
    <row r="11" spans="1:7">
      <c r="A11" s="6" t="s">
        <v>5</v>
      </c>
      <c r="B11" s="8" t="s">
        <v>1</v>
      </c>
      <c r="C11" s="10">
        <v>94</v>
      </c>
      <c r="D11" s="10">
        <v>21</v>
      </c>
      <c r="E11" s="10">
        <v>385</v>
      </c>
      <c r="F11" s="9">
        <f t="shared" si="0"/>
        <v>19.503546099290784</v>
      </c>
      <c r="G11" s="9">
        <f t="shared" si="1"/>
        <v>80.496453900709213</v>
      </c>
    </row>
    <row r="12" spans="1:7">
      <c r="A12" s="6" t="s">
        <v>13</v>
      </c>
      <c r="B12" s="8" t="s">
        <v>1</v>
      </c>
      <c r="C12" s="3">
        <v>94</v>
      </c>
      <c r="D12" s="3">
        <v>23</v>
      </c>
      <c r="E12" s="3">
        <v>294</v>
      </c>
      <c r="F12" s="9">
        <f t="shared" si="0"/>
        <v>13.598519888991675</v>
      </c>
      <c r="G12" s="9">
        <f t="shared" si="1"/>
        <v>86.401480111008325</v>
      </c>
    </row>
    <row r="13" spans="1:7">
      <c r="A13" s="6" t="s">
        <v>14</v>
      </c>
      <c r="B13" s="8" t="s">
        <v>1</v>
      </c>
      <c r="C13" s="3">
        <v>94</v>
      </c>
      <c r="D13" s="3">
        <v>20</v>
      </c>
      <c r="E13" s="3">
        <v>246</v>
      </c>
      <c r="F13" s="9">
        <f t="shared" si="0"/>
        <v>13.085106382978726</v>
      </c>
      <c r="G13" s="9">
        <f t="shared" si="1"/>
        <v>86.914893617021278</v>
      </c>
    </row>
    <row r="14" spans="1:7" ht="17.25" customHeight="1">
      <c r="A14" s="6" t="s">
        <v>15</v>
      </c>
      <c r="B14" s="8" t="s">
        <v>1</v>
      </c>
      <c r="C14" s="11">
        <v>94</v>
      </c>
      <c r="D14" s="11">
        <v>20</v>
      </c>
      <c r="E14" s="11">
        <v>418</v>
      </c>
      <c r="F14" s="9">
        <f t="shared" si="0"/>
        <v>22.23404255319149</v>
      </c>
      <c r="G14" s="9">
        <f t="shared" si="1"/>
        <v>77.765957446808514</v>
      </c>
    </row>
    <row r="15" spans="1:7" ht="30" customHeight="1"/>
    <row r="16" spans="1:7" ht="45" customHeight="1">
      <c r="B16" s="2"/>
    </row>
    <row r="18" spans="2:2" ht="30" customHeight="1"/>
    <row r="19" spans="2:2" ht="30" customHeight="1"/>
    <row r="31" spans="2:2">
      <c r="B31" s="1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Privato</dc:creator>
  <cp:lastModifiedBy>dpp1045604</cp:lastModifiedBy>
  <cp:lastPrinted>2013-03-04T14:43:17Z</cp:lastPrinted>
  <dcterms:created xsi:type="dcterms:W3CDTF">2009-10-14T11:59:44Z</dcterms:created>
  <dcterms:modified xsi:type="dcterms:W3CDTF">2024-06-03T07:00:19Z</dcterms:modified>
</cp:coreProperties>
</file>